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<sst xmlns="http://schemas.openxmlformats.org/spreadsheetml/2006/main" count="30" uniqueCount="20">
  <si>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海口市2020年1-7月残疾人两项补贴工作进展表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</si>
  <si>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</si>
  <si>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</si>
  <si>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</si>
  <si>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</si>
  <si>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</si>
  <si>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</si>
  <si>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</si>
  <si>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（听力、言语）</t>
  </si>
  <si>
    <t>本月合计发放人数（人）</t>
  </si>
  <si>
    <t>本年累计发放补贴资金（万元）</t>
  </si>
  <si>
    <t>发放人数（人）</t>
  </si>
  <si>
    <t>补贴标准（元/月）</t>
  </si>
  <si>
    <t>1月</t>
  </si>
  <si>
    <t>2月</t>
  </si>
  <si>
    <t>3月</t>
  </si>
  <si>
    <t>4月</t>
  </si>
  <si>
    <t>5月</t>
  </si>
  <si>
    <t>6月</t>
  </si>
  <si>
    <t>7月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</si>
</sst>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_ "/>
  </numFmts>
  <fonts count="45">
    <font>
      <sz val="12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="70" zoomScaleNormal="70" zoomScaleSheetLayoutView="100" workbookViewId="0" topLeftCell="A1">
      <pane ySplit="5" topLeftCell="A6" activePane="bottomLeft" state="frozen"/>
      <selection pane="bottomLeft" activeCell="A15" sqref="A15:IV15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8.50390625" style="3" customWidth="1"/>
    <col min="8" max="8" width="8.875" style="3" customWidth="1"/>
    <col min="9" max="9" width="8.75390625" style="0" customWidth="1"/>
    <col min="10" max="10" width="8.375" style="0" customWidth="1"/>
    <col min="11" max="11" width="10.00390625" style="2" customWidth="1"/>
    <col min="12" max="12" width="8.75390625" style="3" customWidth="1"/>
    <col min="14" max="14" width="9.625" style="2" customWidth="1"/>
  </cols>
  <sheetData>
    <row r="1" spans="1:15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2" ht="16.5" customHeight="1">
      <c r="A2" s="5"/>
      <c r="B2" s="5"/>
      <c r="C2" s="6"/>
      <c r="D2" s="5"/>
      <c r="E2" s="6"/>
      <c r="F2" s="7"/>
      <c r="G2" s="7"/>
      <c r="H2" s="7"/>
      <c r="I2" s="5"/>
      <c r="J2" s="5"/>
      <c r="K2" s="6"/>
      <c r="L2" s="7"/>
    </row>
    <row r="3" spans="1:15" ht="24.75" customHeight="1">
      <c r="A3" s="8" t="s">
        <v>1</v>
      </c>
      <c r="B3" s="9" t="s">
        <v>2</v>
      </c>
      <c r="C3" s="10"/>
      <c r="D3" s="11" t="s">
        <v>3</v>
      </c>
      <c r="E3" s="12"/>
      <c r="F3" s="13" t="s">
        <v>4</v>
      </c>
      <c r="G3" s="14"/>
      <c r="H3" s="14"/>
      <c r="I3" s="14"/>
      <c r="J3" s="8" t="s">
        <v>5</v>
      </c>
      <c r="K3" s="28"/>
      <c r="L3" s="8"/>
      <c r="M3" s="9" t="s">
        <v>6</v>
      </c>
      <c r="N3" s="29"/>
      <c r="O3" s="9"/>
    </row>
    <row r="4" spans="1:15" s="1" customFormat="1" ht="49.5" customHeight="1">
      <c r="A4" s="8"/>
      <c r="B4" s="9"/>
      <c r="C4" s="10"/>
      <c r="D4" s="15"/>
      <c r="E4" s="16"/>
      <c r="F4" s="17" t="s">
        <v>7</v>
      </c>
      <c r="G4" s="18"/>
      <c r="H4" s="17" t="s">
        <v>8</v>
      </c>
      <c r="I4" s="17"/>
      <c r="J4" s="8"/>
      <c r="K4" s="28"/>
      <c r="L4" s="8"/>
      <c r="M4" s="9"/>
      <c r="N4" s="29"/>
      <c r="O4" s="9"/>
    </row>
    <row r="5" spans="1:15" ht="63.75" customHeight="1">
      <c r="A5" s="19"/>
      <c r="B5" s="20" t="s">
        <v>9</v>
      </c>
      <c r="C5" s="21" t="s">
        <v>10</v>
      </c>
      <c r="D5" s="22" t="s">
        <v>9</v>
      </c>
      <c r="E5" s="23" t="s">
        <v>10</v>
      </c>
      <c r="F5" s="20" t="s">
        <v>11</v>
      </c>
      <c r="G5" s="20" t="s">
        <v>12</v>
      </c>
      <c r="H5" s="20" t="s">
        <v>11</v>
      </c>
      <c r="I5" s="20" t="s">
        <v>12</v>
      </c>
      <c r="J5" s="20" t="s">
        <v>9</v>
      </c>
      <c r="K5" s="21" t="s">
        <v>10</v>
      </c>
      <c r="L5" s="20" t="s">
        <v>12</v>
      </c>
      <c r="M5" s="20" t="s">
        <v>9</v>
      </c>
      <c r="N5" s="21" t="s">
        <v>10</v>
      </c>
      <c r="O5" s="20" t="s">
        <v>12</v>
      </c>
    </row>
    <row r="6" spans="1:15" ht="63.75" customHeight="1">
      <c r="A6" s="19" t="s">
        <v>13</v>
      </c>
      <c r="B6" s="24">
        <f>D6+J6</f>
        <v>14496</v>
      </c>
      <c r="C6" s="25">
        <f aca="true" t="shared" si="0" ref="C6:C12">E6+K6</f>
        <v>321.41</v>
      </c>
      <c r="D6" s="24">
        <f>F6+H6</f>
        <v>8747</v>
      </c>
      <c r="E6" s="25">
        <v>251.46</v>
      </c>
      <c r="F6" s="24">
        <v>7428</v>
      </c>
      <c r="G6" s="24">
        <v>305</v>
      </c>
      <c r="H6" s="24">
        <v>1319</v>
      </c>
      <c r="I6" s="24">
        <v>180</v>
      </c>
      <c r="J6" s="24">
        <v>5749</v>
      </c>
      <c r="K6" s="25">
        <v>69.95</v>
      </c>
      <c r="L6" s="24">
        <v>120</v>
      </c>
      <c r="M6" s="24">
        <v>3936</v>
      </c>
      <c r="N6" s="25">
        <v>31.81</v>
      </c>
      <c r="O6" s="24">
        <v>80</v>
      </c>
    </row>
    <row r="7" spans="1:15" ht="63.75" customHeight="1">
      <c r="A7" s="19" t="s">
        <v>14</v>
      </c>
      <c r="B7" s="24">
        <f>D7+J7</f>
        <v>14541</v>
      </c>
      <c r="C7" s="25">
        <f t="shared" si="0"/>
        <v>642.22</v>
      </c>
      <c r="D7" s="24">
        <f aca="true" t="shared" si="1" ref="D7:D13">F7+H7</f>
        <v>8767</v>
      </c>
      <c r="E7" s="25">
        <v>502.83</v>
      </c>
      <c r="F7" s="24">
        <v>7445</v>
      </c>
      <c r="G7" s="24">
        <v>305</v>
      </c>
      <c r="H7" s="24">
        <v>1322</v>
      </c>
      <c r="I7" s="24">
        <v>180</v>
      </c>
      <c r="J7" s="24">
        <v>5774</v>
      </c>
      <c r="K7" s="25">
        <v>139.39</v>
      </c>
      <c r="L7" s="24">
        <v>120</v>
      </c>
      <c r="M7" s="24">
        <v>3933</v>
      </c>
      <c r="N7" s="25">
        <v>63.29</v>
      </c>
      <c r="O7" s="24">
        <v>80</v>
      </c>
    </row>
    <row r="8" spans="1:15" ht="63.75" customHeight="1">
      <c r="A8" s="19" t="s">
        <v>15</v>
      </c>
      <c r="B8" s="24">
        <f aca="true" t="shared" si="2" ref="B8:B13">D8+J8</f>
        <v>14541</v>
      </c>
      <c r="C8" s="25">
        <f t="shared" si="0"/>
        <v>962.53</v>
      </c>
      <c r="D8" s="24">
        <f t="shared" si="1"/>
        <v>8757</v>
      </c>
      <c r="E8" s="25">
        <v>753.61</v>
      </c>
      <c r="F8" s="24">
        <v>7431</v>
      </c>
      <c r="G8" s="24">
        <v>305</v>
      </c>
      <c r="H8" s="24">
        <v>1326</v>
      </c>
      <c r="I8" s="24">
        <v>180</v>
      </c>
      <c r="J8" s="24">
        <v>5784</v>
      </c>
      <c r="K8" s="25">
        <v>208.92</v>
      </c>
      <c r="L8" s="24">
        <v>120</v>
      </c>
      <c r="M8" s="24">
        <v>3929</v>
      </c>
      <c r="N8" s="25">
        <v>94.76</v>
      </c>
      <c r="O8" s="24">
        <v>80</v>
      </c>
    </row>
    <row r="9" spans="1:15" ht="63.75" customHeight="1">
      <c r="A9" s="19" t="s">
        <v>16</v>
      </c>
      <c r="B9" s="24">
        <f t="shared" si="2"/>
        <v>14542</v>
      </c>
      <c r="C9" s="25">
        <f t="shared" si="0"/>
        <v>1283.98</v>
      </c>
      <c r="D9" s="24">
        <f t="shared" si="1"/>
        <v>8757</v>
      </c>
      <c r="E9" s="25">
        <v>1005.4</v>
      </c>
      <c r="F9" s="24">
        <v>7427</v>
      </c>
      <c r="G9" s="24">
        <v>305</v>
      </c>
      <c r="H9" s="24">
        <v>1330</v>
      </c>
      <c r="I9" s="24">
        <v>180</v>
      </c>
      <c r="J9" s="24">
        <v>5785</v>
      </c>
      <c r="K9" s="25">
        <v>278.58</v>
      </c>
      <c r="L9" s="24">
        <v>120</v>
      </c>
      <c r="M9" s="24">
        <v>3945</v>
      </c>
      <c r="N9" s="25">
        <v>126.78</v>
      </c>
      <c r="O9" s="24">
        <v>80</v>
      </c>
    </row>
    <row r="10" spans="1:15" ht="63.75" customHeight="1">
      <c r="A10" s="19" t="s">
        <v>17</v>
      </c>
      <c r="B10" s="24">
        <f t="shared" si="2"/>
        <v>14585</v>
      </c>
      <c r="C10" s="25">
        <f>E10+K10</f>
        <v>1605.81</v>
      </c>
      <c r="D10" s="24">
        <f t="shared" si="1"/>
        <v>8780</v>
      </c>
      <c r="E10" s="25">
        <v>1257.36</v>
      </c>
      <c r="F10" s="24">
        <v>7444</v>
      </c>
      <c r="G10" s="24">
        <v>305</v>
      </c>
      <c r="H10" s="24">
        <v>1336</v>
      </c>
      <c r="I10" s="24">
        <v>180</v>
      </c>
      <c r="J10" s="24">
        <v>5805</v>
      </c>
      <c r="K10" s="25">
        <v>348.45</v>
      </c>
      <c r="L10" s="24">
        <v>120</v>
      </c>
      <c r="M10" s="24">
        <v>3943</v>
      </c>
      <c r="N10" s="25">
        <v>158.41</v>
      </c>
      <c r="O10" s="24">
        <v>80</v>
      </c>
    </row>
    <row r="11" spans="1:15" ht="63.75" customHeight="1">
      <c r="A11" s="19" t="s">
        <v>18</v>
      </c>
      <c r="B11" s="24">
        <f t="shared" si="2"/>
        <v>14569</v>
      </c>
      <c r="C11" s="25">
        <f t="shared" si="0"/>
        <v>1928.17</v>
      </c>
      <c r="D11" s="24">
        <f t="shared" si="1"/>
        <v>8760</v>
      </c>
      <c r="E11" s="25">
        <v>1509.54</v>
      </c>
      <c r="F11" s="24">
        <v>7420</v>
      </c>
      <c r="G11" s="24">
        <v>305</v>
      </c>
      <c r="H11" s="24">
        <v>1340</v>
      </c>
      <c r="I11" s="24">
        <v>180</v>
      </c>
      <c r="J11" s="24">
        <v>5809</v>
      </c>
      <c r="K11" s="25">
        <v>418.63</v>
      </c>
      <c r="L11" s="24">
        <v>120</v>
      </c>
      <c r="M11" s="24">
        <v>3934</v>
      </c>
      <c r="N11" s="25">
        <v>189.99</v>
      </c>
      <c r="O11" s="24">
        <v>80</v>
      </c>
    </row>
    <row r="12" spans="1:15" ht="49.5" customHeight="1">
      <c r="A12" s="8" t="s">
        <v>19</v>
      </c>
      <c r="B12" s="24">
        <f t="shared" si="2"/>
        <v>14743</v>
      </c>
      <c r="C12" s="25">
        <f t="shared" si="0"/>
        <v>2254.08</v>
      </c>
      <c r="D12" s="24">
        <f t="shared" si="1"/>
        <v>8877</v>
      </c>
      <c r="E12" s="25">
        <v>1764.54</v>
      </c>
      <c r="F12" s="24">
        <v>7533</v>
      </c>
      <c r="G12" s="24">
        <v>305</v>
      </c>
      <c r="H12" s="24">
        <v>1344</v>
      </c>
      <c r="I12" s="24">
        <v>180</v>
      </c>
      <c r="J12" s="24">
        <v>5866</v>
      </c>
      <c r="K12" s="25">
        <v>489.54</v>
      </c>
      <c r="L12" s="24">
        <v>120</v>
      </c>
      <c r="M12" s="30">
        <v>3954</v>
      </c>
      <c r="N12" s="31">
        <v>222.16</v>
      </c>
      <c r="O12" s="30">
        <v>80</v>
      </c>
    </row>
    <row r="13" spans="1:15" ht="49.5" customHeight="1">
      <c r="A13" s="26"/>
      <c r="B13" s="24"/>
      <c r="C13" s="25"/>
      <c r="D13" s="24"/>
      <c r="E13" s="27"/>
      <c r="F13" s="24"/>
      <c r="G13" s="24"/>
      <c r="H13" s="24"/>
      <c r="I13" s="32"/>
      <c r="J13" s="32"/>
      <c r="K13" s="25"/>
      <c r="L13" s="24"/>
      <c r="M13" s="33"/>
      <c r="N13" s="34"/>
      <c r="O13" s="33"/>
    </row>
    <row r="14" spans="1:15" ht="49.5" customHeight="1">
      <c r="A14" s="26"/>
      <c r="B14" s="26"/>
      <c r="C14" s="27"/>
      <c r="D14" s="26"/>
      <c r="E14" s="27"/>
      <c r="F14" s="24"/>
      <c r="G14" s="24"/>
      <c r="H14" s="24"/>
      <c r="I14" s="32"/>
      <c r="J14" s="32"/>
      <c r="K14" s="25"/>
      <c r="L14" s="24"/>
      <c r="M14" s="33"/>
      <c r="N14" s="34"/>
      <c r="O14" s="33"/>
    </row>
  </sheetData>
  <sheetProtection/>
  <mergeCells count="9">
    <mergeCell ref="A1:O1"/>
    <mergeCell ref="F3:I3"/>
    <mergeCell ref="F4:G4"/>
    <mergeCell ref="H4:I4"/>
    <mergeCell ref="A3:A5"/>
    <mergeCell ref="B3:C4"/>
    <mergeCell ref="D3:E4"/>
    <mergeCell ref="J3:L4"/>
    <mergeCell ref="M3:O4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5" sqref="G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xhs</cp:lastModifiedBy>
  <dcterms:created xsi:type="dcterms:W3CDTF">2019-11-21T07:30:47Z</dcterms:created>
  <dcterms:modified xsi:type="dcterms:W3CDTF">2020-08-17T06:43:00Z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